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o/Documents/TRABAJO/*E.S.E. POPAYÁN/OFICIOS A LA ESE/2/para pagina web/"/>
    </mc:Choice>
  </mc:AlternateContent>
  <xr:revisionPtr revIDLastSave="0" documentId="13_ncr:1_{1A6AF1CC-5697-D142-949E-F800DBA4A3F9}" xr6:coauthVersionLast="36" xr6:coauthVersionMax="36" xr10:uidLastSave="{00000000-0000-0000-0000-000000000000}"/>
  <bookViews>
    <workbookView xWindow="0" yWindow="0" windowWidth="25600" windowHeight="16000" xr2:uid="{00000000-000D-0000-FFFF-FFFF00000000}"/>
  </bookViews>
  <sheets>
    <sheet name="Hoj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<sst xmlns="http://schemas.openxmlformats.org/spreadsheetml/2006/main" count="234" uniqueCount="139">
  <si>
    <t>DEFENSA JUDICIAL</t>
  </si>
  <si>
    <t>BAJO</t>
  </si>
  <si>
    <t>ALTO</t>
  </si>
  <si>
    <t>MEDIO BAJO</t>
  </si>
  <si>
    <t>TOTAL</t>
  </si>
  <si>
    <t>CONTRAPARTE</t>
  </si>
  <si>
    <t>JOSE ALIRIO SANCHEZ Y OTROS</t>
  </si>
  <si>
    <t>MARIA LIBRADA MACIAS</t>
  </si>
  <si>
    <t>ALVER OVIDIO INSUASTY</t>
  </si>
  <si>
    <t>JAIME GRISALES</t>
  </si>
  <si>
    <t>VICTOR DANIEL VIVEROS</t>
  </si>
  <si>
    <t xml:space="preserve">VICTOR ALEXANDER ZAMUDIO </t>
  </si>
  <si>
    <t xml:space="preserve">DIANA ISABEL OBANDO </t>
  </si>
  <si>
    <t>DANIA SIRLEY BUITRON</t>
  </si>
  <si>
    <t>ELIANA ROBIRA</t>
  </si>
  <si>
    <t>REGINA CERTUCHE</t>
  </si>
  <si>
    <t>ANA LUCÍA CHARFUELAN GAVIRIA</t>
  </si>
  <si>
    <t>AURA NELLY MOMPOTES</t>
  </si>
  <si>
    <t xml:space="preserve">BERCELIA BENAVIDES </t>
  </si>
  <si>
    <t>WILDER GIL OJEDA</t>
  </si>
  <si>
    <t>JORGE ASTUDILLO</t>
  </si>
  <si>
    <t xml:space="preserve">JOSE JULIAN ALOS </t>
  </si>
  <si>
    <t>LIDA ELSY DORADO</t>
  </si>
  <si>
    <t>PATRICIA CEPEDA</t>
  </si>
  <si>
    <t>TELEIMAGENES MÉDICAS</t>
  </si>
  <si>
    <t xml:space="preserve">YOLANDA LEY NOSCUE </t>
  </si>
  <si>
    <t>LUIS ANGEL ARTEAGA</t>
  </si>
  <si>
    <t xml:space="preserve">HERNAN EDUARDO CHILITO </t>
  </si>
  <si>
    <t>ZULY LEANY MORENO</t>
  </si>
  <si>
    <t>CAMILO ARMANDO MEDINA</t>
  </si>
  <si>
    <t xml:space="preserve">CLAUDIA MONICA DAGUA </t>
  </si>
  <si>
    <t>EDWIN MUÑOZ ORTEGA</t>
  </si>
  <si>
    <t xml:space="preserve">ELSY PATRICIA GURRUTE Y OTROS </t>
  </si>
  <si>
    <t xml:space="preserve">JOHNN FREDDY ORDOÑEZ </t>
  </si>
  <si>
    <t xml:space="preserve">JORGE ELIBERTO RAMOS POSCUEY OTROS </t>
  </si>
  <si>
    <t>MARY LUZ AGUDELO VELASQUEZ</t>
  </si>
  <si>
    <t xml:space="preserve">OVIDIO MONTENEGRO Y OTROS </t>
  </si>
  <si>
    <t>JOSE DANILO NARVAEZ</t>
  </si>
  <si>
    <t>CLAUDIA ALEXANDRA CORDOBA SOLIS</t>
  </si>
  <si>
    <t xml:space="preserve">MARÍA ELENA GUTIERREZ </t>
  </si>
  <si>
    <t xml:space="preserve">ROCIO MILENA PEÑA CAPOTE </t>
  </si>
  <si>
    <t>ETAPA DEL PROCESO</t>
  </si>
  <si>
    <t>ÍTEM</t>
  </si>
  <si>
    <t xml:space="preserve">PRETENCIONES DEL PROCESO </t>
  </si>
  <si>
    <t>RIESGO DE PERDIDA</t>
  </si>
  <si>
    <t>Periodo Probatorio</t>
  </si>
  <si>
    <t>Periodo probatorio</t>
  </si>
  <si>
    <t>RADICADO</t>
  </si>
  <si>
    <t>FUENTE: Base de datos Proceos Judiciales - Oficina Jurídica</t>
  </si>
  <si>
    <t>19001233100020110050401</t>
  </si>
  <si>
    <t>86001333100220130011102</t>
  </si>
  <si>
    <t>19001333300620160014000</t>
  </si>
  <si>
    <t>19001333300120160017600</t>
  </si>
  <si>
    <t xml:space="preserve">19001233300020140004801 </t>
  </si>
  <si>
    <t>19001333300320160018101</t>
  </si>
  <si>
    <t>Para fallo de segunda instancia</t>
  </si>
  <si>
    <t>19001233300120160035201</t>
  </si>
  <si>
    <t>19001333300520160035900</t>
  </si>
  <si>
    <t>Para fallo de primera instancia</t>
  </si>
  <si>
    <t>MEDIO ALTO</t>
  </si>
  <si>
    <t>19001333300120160024700</t>
  </si>
  <si>
    <t>19001333300520170018300</t>
  </si>
  <si>
    <t>19001333300920170000400</t>
  </si>
  <si>
    <t>19001333301020180004000</t>
  </si>
  <si>
    <t>19001333300320170015301</t>
  </si>
  <si>
    <t>19001333300220180007000</t>
  </si>
  <si>
    <t>Para audiencia inicial</t>
  </si>
  <si>
    <t>19001310500320200011800</t>
  </si>
  <si>
    <t>19001333300420180006700</t>
  </si>
  <si>
    <t>19001333300120170036300</t>
  </si>
  <si>
    <t>19001333300220180022600</t>
  </si>
  <si>
    <t>19001333300320180011901</t>
  </si>
  <si>
    <t>19001333300420180017900</t>
  </si>
  <si>
    <t>19001333300520180028000</t>
  </si>
  <si>
    <t>Para traslado de excepciones</t>
  </si>
  <si>
    <t>19001333300520180028900</t>
  </si>
  <si>
    <t>19001333300720180035200</t>
  </si>
  <si>
    <t>19001333300320190014501</t>
  </si>
  <si>
    <t>19001333300620190016300</t>
  </si>
  <si>
    <t>19001333300320190006301</t>
  </si>
  <si>
    <t>19001333300820190009900</t>
  </si>
  <si>
    <t>ORLENDY ROJAS CUELLAR</t>
  </si>
  <si>
    <t>19001333300620190024900</t>
  </si>
  <si>
    <t>19001310500120190019400</t>
  </si>
  <si>
    <t>Para audiencia de instrucción y juzgamiento</t>
  </si>
  <si>
    <t>19001333300220190021500</t>
  </si>
  <si>
    <t>19001333300120190025200</t>
  </si>
  <si>
    <t>19001333300320190016701</t>
  </si>
  <si>
    <t>19001333300120190017800</t>
  </si>
  <si>
    <t>19001333300120180026600</t>
  </si>
  <si>
    <t>19001333300720180014800</t>
  </si>
  <si>
    <t xml:space="preserve">19001333300520190005400
</t>
  </si>
  <si>
    <t>19001333300620180006800</t>
  </si>
  <si>
    <t>19001333300620180006300</t>
  </si>
  <si>
    <t>19001333300720180035000</t>
  </si>
  <si>
    <t>BLANCA HORTENCIA MONTENEGRO Y OTROS</t>
  </si>
  <si>
    <t>19001333300920170020700</t>
  </si>
  <si>
    <t>DIMER MONCAYO MUÑOZ Y OTROS</t>
  </si>
  <si>
    <t>19001333300520190006100</t>
  </si>
  <si>
    <t>KAROL ANDREA MOLINA</t>
  </si>
  <si>
    <t>19001333300220190007400</t>
  </si>
  <si>
    <t>ANA ROJAS CALAPSU</t>
  </si>
  <si>
    <t>19001333300120170026600</t>
  </si>
  <si>
    <t>NIDIA YOLIMA ESCOBAR GALLEGO</t>
  </si>
  <si>
    <t>19001333300920200007300</t>
  </si>
  <si>
    <t>GLORIA PAYAN BRAVO</t>
  </si>
  <si>
    <t>19001333300420180025200</t>
  </si>
  <si>
    <t>SOCIEDAD DICOM</t>
  </si>
  <si>
    <t>2019-00187-00</t>
  </si>
  <si>
    <t>EDELMIR GONZALEZ RODRIGUEZ</t>
  </si>
  <si>
    <t>19001333300420180006600</t>
  </si>
  <si>
    <t>ANA LEIDA GUTIERREZ GUTIERREZ</t>
  </si>
  <si>
    <t>LIDYS ONEY MATURANA ROMERO</t>
  </si>
  <si>
    <t>JOSE SALVADOR ARROYO RODRIGUEZ</t>
  </si>
  <si>
    <t>19001333300120190020700</t>
  </si>
  <si>
    <t>19001333300220200008000</t>
  </si>
  <si>
    <t>AIDE RAMOS CHILO</t>
  </si>
  <si>
    <t>Pendiente resolver conflicto de jurisdicción</t>
  </si>
  <si>
    <t>Pendiente auto que concede recurso de apelación</t>
  </si>
  <si>
    <t>Pendiente pronunciamiento de juzgado sobre reforma de la demanda</t>
  </si>
  <si>
    <t>19001333300220190012300</t>
  </si>
  <si>
    <t>CARLOS ALBERTO ORTIZ VILLAMARIN</t>
  </si>
  <si>
    <t xml:space="preserve">JESUS IDELVER QUINAYAS </t>
  </si>
  <si>
    <t>HAMILTON ARGOTE BOLAÑOS</t>
  </si>
  <si>
    <t>19001333300720200014100</t>
  </si>
  <si>
    <t>CARMEN ROSA RODRIGUEZ ARBELAEZ</t>
  </si>
  <si>
    <t>19001333300720190028400</t>
  </si>
  <si>
    <t>JAVIER EDUARDO NARVAEZ PAREDES</t>
  </si>
  <si>
    <t>19001333300720190014200</t>
  </si>
  <si>
    <t xml:space="preserve">INFORME SOBRE DEMANDAS CONTRA LA ENTIDAD E.S.E. POPAYAN. </t>
  </si>
  <si>
    <t>Pendiente contestación de llamado en garantia</t>
  </si>
  <si>
    <t>Pendiente auto que admite recurso de apelación</t>
  </si>
  <si>
    <t>Pendiente auto que admite llamamiento en garantia</t>
  </si>
  <si>
    <t>JUAN CARLOS NAVARRO PARRA</t>
  </si>
  <si>
    <t>19001333300320190027300.</t>
  </si>
  <si>
    <t>SINTRAOEMPUH</t>
  </si>
  <si>
    <t>DIANA MARIA HOYOS ORTEGA</t>
  </si>
  <si>
    <t>19001333300720190026600</t>
  </si>
  <si>
    <t>19001333300420200003800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</si>
</sst>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\ #,##0;[Red]\-&quot;$&quot;\ #,##0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6" fontId="1" fillId="0" borderId="1" xfId="0" applyNumberFormat="1" applyFont="1" applyFill="1" applyBorder="1" applyAlignment="1">
      <alignment horizontal="center"/>
    </xf>
    <xf numFmtId="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readingOrder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readingOrder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63"/>
  <sheetViews>
    <sheetView tabSelected="1" zoomScale="112" zoomScaleNormal="90" workbookViewId="0">
      <selection activeCell="A2" sqref="A2:XFD2"/>
    </sheetView>
  </sheetViews>
  <sheetFormatPr baseColWidth="10" defaultColWidth="11.5" defaultRowHeight="14" x14ac:dyDescent="0.2"/>
  <cols>
    <col min="1" max="1" width="5.5" style="3" bestFit="1" customWidth="1"/>
    <col min="2" max="2" width="24.33203125" style="3" bestFit="1" customWidth="1"/>
    <col min="3" max="3" width="42.6640625" style="3" bestFit="1" customWidth="1"/>
    <col min="4" max="4" width="60.1640625" style="3" bestFit="1" customWidth="1"/>
    <col min="5" max="5" width="0.33203125" style="3" hidden="1" customWidth="1"/>
    <col min="6" max="6" width="27.5" style="3" bestFit="1" customWidth="1"/>
    <col min="7" max="7" width="18.5" style="3" bestFit="1" customWidth="1"/>
    <col min="8" max="16384" width="11.5" style="3"/>
  </cols>
  <sheetData>
    <row r="1" spans="1:7" ht="15" customHeight="1" x14ac:dyDescent="0.2">
      <c r="A1" s="9" t="s">
        <v>0</v>
      </c>
      <c r="B1" s="9"/>
      <c r="C1" s="9"/>
      <c r="D1" s="9"/>
      <c r="E1" s="9"/>
      <c r="F1" s="9"/>
      <c r="G1" s="9"/>
    </row>
    <row r="2" spans="1:7" x14ac:dyDescent="0.2">
      <c r="A2" s="10" t="s">
        <v>129</v>
      </c>
      <c r="B2" s="10"/>
      <c r="C2" s="10"/>
      <c r="D2" s="10"/>
      <c r="E2" s="10"/>
      <c r="F2" s="10"/>
      <c r="G2" s="10"/>
    </row>
    <row r="3" spans="1:7" ht="15" x14ac:dyDescent="0.2">
      <c r="A3" s="11" t="s">
        <v>42</v>
      </c>
      <c r="B3" s="11" t="s">
        <v>47</v>
      </c>
      <c r="C3" s="11" t="s">
        <v>5</v>
      </c>
      <c r="D3" s="12" t="s">
        <v>41</v>
      </c>
      <c r="E3" s="12"/>
      <c r="F3" s="13" t="s">
        <v>43</v>
      </c>
      <c r="G3" s="11" t="s">
        <v>44</v>
      </c>
    </row>
    <row r="4" spans="1:7" x14ac:dyDescent="0.2">
      <c r="A4" s="6">
        <v>1</v>
      </c>
      <c r="B4" s="14" t="s">
        <v>49</v>
      </c>
      <c r="C4" s="6" t="s">
        <v>6</v>
      </c>
      <c r="D4" s="15" t="s">
        <v>55</v>
      </c>
      <c r="E4" s="15"/>
      <c r="F4" s="16">
        <v>803400000</v>
      </c>
      <c r="G4" s="6" t="s">
        <v>1</v>
      </c>
    </row>
    <row r="5" spans="1:7" x14ac:dyDescent="0.2">
      <c r="A5" s="6">
        <v>2</v>
      </c>
      <c r="B5" s="14" t="s">
        <v>50</v>
      </c>
      <c r="C5" s="17" t="s">
        <v>7</v>
      </c>
      <c r="D5" s="15" t="s">
        <v>55</v>
      </c>
      <c r="E5" s="15"/>
      <c r="F5" s="16">
        <v>250000000</v>
      </c>
      <c r="G5" s="6" t="s">
        <v>2</v>
      </c>
    </row>
    <row r="6" spans="1:7" ht="15" x14ac:dyDescent="0.2">
      <c r="A6" s="6">
        <v>3</v>
      </c>
      <c r="B6" s="14" t="s">
        <v>51</v>
      </c>
      <c r="C6" s="17" t="s">
        <v>8</v>
      </c>
      <c r="D6" s="18" t="s">
        <v>45</v>
      </c>
      <c r="E6" s="18"/>
      <c r="F6" s="16">
        <v>150000000</v>
      </c>
      <c r="G6" s="6" t="s">
        <v>2</v>
      </c>
    </row>
    <row r="7" spans="1:7" ht="15" x14ac:dyDescent="0.2">
      <c r="A7" s="6">
        <v>4</v>
      </c>
      <c r="B7" s="14" t="s">
        <v>52</v>
      </c>
      <c r="C7" s="17" t="s">
        <v>9</v>
      </c>
      <c r="D7" s="18" t="s">
        <v>45</v>
      </c>
      <c r="E7" s="18"/>
      <c r="F7" s="16">
        <v>137890800</v>
      </c>
      <c r="G7" s="6" t="s">
        <v>2</v>
      </c>
    </row>
    <row r="8" spans="1:7" x14ac:dyDescent="0.2">
      <c r="A8" s="6">
        <v>5</v>
      </c>
      <c r="B8" s="14" t="s">
        <v>53</v>
      </c>
      <c r="C8" s="17" t="s">
        <v>10</v>
      </c>
      <c r="D8" s="15" t="s">
        <v>55</v>
      </c>
      <c r="E8" s="15"/>
      <c r="F8" s="16">
        <v>562935150</v>
      </c>
      <c r="G8" s="6" t="s">
        <v>1</v>
      </c>
    </row>
    <row r="9" spans="1:7" x14ac:dyDescent="0.2">
      <c r="A9" s="6">
        <v>6</v>
      </c>
      <c r="B9" s="14" t="s">
        <v>54</v>
      </c>
      <c r="C9" s="17" t="s">
        <v>116</v>
      </c>
      <c r="D9" s="19" t="s">
        <v>130</v>
      </c>
      <c r="E9" s="19"/>
      <c r="F9" s="16">
        <v>61307013</v>
      </c>
      <c r="G9" s="6" t="s">
        <v>2</v>
      </c>
    </row>
    <row r="10" spans="1:7" x14ac:dyDescent="0.2">
      <c r="A10" s="6">
        <v>7</v>
      </c>
      <c r="B10" s="14" t="s">
        <v>56</v>
      </c>
      <c r="C10" s="17" t="s">
        <v>11</v>
      </c>
      <c r="D10" s="15" t="s">
        <v>55</v>
      </c>
      <c r="E10" s="15"/>
      <c r="F10" s="16">
        <v>163000000</v>
      </c>
      <c r="G10" s="6" t="s">
        <v>1</v>
      </c>
    </row>
    <row r="11" spans="1:7" x14ac:dyDescent="0.2">
      <c r="A11" s="6">
        <v>8</v>
      </c>
      <c r="B11" s="14" t="s">
        <v>57</v>
      </c>
      <c r="C11" s="17" t="s">
        <v>12</v>
      </c>
      <c r="D11" s="15" t="s">
        <v>58</v>
      </c>
      <c r="E11" s="15"/>
      <c r="F11" s="16">
        <v>344727000</v>
      </c>
      <c r="G11" s="6" t="s">
        <v>59</v>
      </c>
    </row>
    <row r="12" spans="1:7" x14ac:dyDescent="0.2">
      <c r="A12" s="6">
        <v>9</v>
      </c>
      <c r="B12" s="14" t="s">
        <v>60</v>
      </c>
      <c r="C12" s="17" t="s">
        <v>13</v>
      </c>
      <c r="D12" s="19" t="s">
        <v>45</v>
      </c>
      <c r="E12" s="19"/>
      <c r="F12" s="16">
        <v>230000000</v>
      </c>
      <c r="G12" s="6" t="s">
        <v>3</v>
      </c>
    </row>
    <row r="13" spans="1:7" x14ac:dyDescent="0.2">
      <c r="A13" s="6">
        <v>10</v>
      </c>
      <c r="B13" s="14" t="s">
        <v>61</v>
      </c>
      <c r="C13" s="17" t="s">
        <v>14</v>
      </c>
      <c r="D13" s="15" t="s">
        <v>58</v>
      </c>
      <c r="E13" s="20"/>
      <c r="F13" s="16">
        <v>60000000</v>
      </c>
      <c r="G13" s="6" t="s">
        <v>2</v>
      </c>
    </row>
    <row r="14" spans="1:7" x14ac:dyDescent="0.2">
      <c r="A14" s="6">
        <v>11</v>
      </c>
      <c r="B14" s="14" t="s">
        <v>62</v>
      </c>
      <c r="C14" s="17" t="s">
        <v>15</v>
      </c>
      <c r="D14" s="15" t="s">
        <v>46</v>
      </c>
      <c r="E14" s="15"/>
      <c r="F14" s="21">
        <v>100000000</v>
      </c>
      <c r="G14" s="6" t="s">
        <v>59</v>
      </c>
    </row>
    <row r="15" spans="1:7" x14ac:dyDescent="0.2">
      <c r="A15" s="6">
        <v>12</v>
      </c>
      <c r="B15" s="14" t="s">
        <v>63</v>
      </c>
      <c r="C15" s="17" t="s">
        <v>16</v>
      </c>
      <c r="D15" s="15" t="s">
        <v>118</v>
      </c>
      <c r="E15" s="15"/>
      <c r="F15" s="16">
        <v>230000000</v>
      </c>
      <c r="G15" s="6" t="s">
        <v>2</v>
      </c>
    </row>
    <row r="16" spans="1:7" ht="15" x14ac:dyDescent="0.2">
      <c r="A16" s="6">
        <v>13</v>
      </c>
      <c r="B16" s="14" t="s">
        <v>64</v>
      </c>
      <c r="C16" s="22" t="s">
        <v>17</v>
      </c>
      <c r="D16" s="18" t="s">
        <v>131</v>
      </c>
      <c r="E16" s="18"/>
      <c r="F16" s="23">
        <v>88868460</v>
      </c>
      <c r="G16" s="6" t="s">
        <v>2</v>
      </c>
    </row>
    <row r="17" spans="1:7" x14ac:dyDescent="0.2">
      <c r="A17" s="6">
        <v>14</v>
      </c>
      <c r="B17" s="14" t="s">
        <v>65</v>
      </c>
      <c r="C17" s="22" t="s">
        <v>18</v>
      </c>
      <c r="D17" s="19" t="s">
        <v>66</v>
      </c>
      <c r="E17" s="19"/>
      <c r="F17" s="23">
        <v>10000000</v>
      </c>
      <c r="G17" s="6" t="s">
        <v>2</v>
      </c>
    </row>
    <row r="18" spans="1:7" x14ac:dyDescent="0.2">
      <c r="A18" s="6">
        <v>15</v>
      </c>
      <c r="B18" s="14" t="s">
        <v>67</v>
      </c>
      <c r="C18" s="22" t="s">
        <v>19</v>
      </c>
      <c r="D18" s="19" t="s">
        <v>117</v>
      </c>
      <c r="E18" s="19"/>
      <c r="F18" s="23">
        <v>38000000</v>
      </c>
      <c r="G18" s="6" t="s">
        <v>2</v>
      </c>
    </row>
    <row r="19" spans="1:7" x14ac:dyDescent="0.2">
      <c r="A19" s="6">
        <v>16</v>
      </c>
      <c r="B19" s="14" t="s">
        <v>68</v>
      </c>
      <c r="C19" s="22" t="s">
        <v>20</v>
      </c>
      <c r="D19" s="19" t="s">
        <v>58</v>
      </c>
      <c r="E19" s="19"/>
      <c r="F19" s="23">
        <v>40000000</v>
      </c>
      <c r="G19" s="6" t="s">
        <v>2</v>
      </c>
    </row>
    <row r="20" spans="1:7" x14ac:dyDescent="0.2">
      <c r="A20" s="6">
        <v>17</v>
      </c>
      <c r="B20" s="14" t="s">
        <v>69</v>
      </c>
      <c r="C20" s="17" t="s">
        <v>21</v>
      </c>
      <c r="D20" s="15" t="s">
        <v>45</v>
      </c>
      <c r="E20" s="15"/>
      <c r="F20" s="16">
        <v>190000000</v>
      </c>
      <c r="G20" s="6" t="s">
        <v>1</v>
      </c>
    </row>
    <row r="21" spans="1:7" x14ac:dyDescent="0.2">
      <c r="A21" s="6">
        <v>18</v>
      </c>
      <c r="B21" s="14" t="s">
        <v>70</v>
      </c>
      <c r="C21" s="17" t="s">
        <v>22</v>
      </c>
      <c r="D21" s="24" t="s">
        <v>66</v>
      </c>
      <c r="E21" s="24"/>
      <c r="F21" s="16">
        <v>40000000</v>
      </c>
      <c r="G21" s="6" t="s">
        <v>2</v>
      </c>
    </row>
    <row r="22" spans="1:7" ht="15" x14ac:dyDescent="0.2">
      <c r="A22" s="6">
        <v>19</v>
      </c>
      <c r="B22" s="14" t="s">
        <v>71</v>
      </c>
      <c r="C22" s="17" t="s">
        <v>23</v>
      </c>
      <c r="D22" s="18" t="s">
        <v>118</v>
      </c>
      <c r="E22" s="18"/>
      <c r="F22" s="16">
        <v>137203791</v>
      </c>
      <c r="G22" s="6" t="s">
        <v>2</v>
      </c>
    </row>
    <row r="23" spans="1:7" x14ac:dyDescent="0.2">
      <c r="A23" s="6">
        <v>20</v>
      </c>
      <c r="B23" s="14" t="s">
        <v>72</v>
      </c>
      <c r="C23" s="17" t="s">
        <v>24</v>
      </c>
      <c r="D23" s="19" t="s">
        <v>66</v>
      </c>
      <c r="E23" s="19"/>
      <c r="F23" s="16">
        <v>90000000</v>
      </c>
      <c r="G23" s="6" t="s">
        <v>1</v>
      </c>
    </row>
    <row r="24" spans="1:7" x14ac:dyDescent="0.2">
      <c r="A24" s="6">
        <v>21</v>
      </c>
      <c r="B24" s="14" t="s">
        <v>73</v>
      </c>
      <c r="C24" s="17" t="s">
        <v>25</v>
      </c>
      <c r="D24" s="19" t="s">
        <v>66</v>
      </c>
      <c r="E24" s="19"/>
      <c r="F24" s="16">
        <v>150000000</v>
      </c>
      <c r="G24" s="6" t="s">
        <v>1</v>
      </c>
    </row>
    <row r="25" spans="1:7" ht="15" x14ac:dyDescent="0.2">
      <c r="A25" s="6">
        <v>22</v>
      </c>
      <c r="B25" s="14" t="s">
        <v>75</v>
      </c>
      <c r="C25" s="25" t="s">
        <v>26</v>
      </c>
      <c r="D25" s="18" t="s">
        <v>58</v>
      </c>
      <c r="E25" s="26"/>
      <c r="F25" s="16">
        <v>137890800</v>
      </c>
      <c r="G25" s="6" t="s">
        <v>2</v>
      </c>
    </row>
    <row r="26" spans="1:7" ht="15" x14ac:dyDescent="0.2">
      <c r="A26" s="6">
        <v>23</v>
      </c>
      <c r="B26" s="14" t="s">
        <v>76</v>
      </c>
      <c r="C26" s="25" t="s">
        <v>27</v>
      </c>
      <c r="D26" s="18" t="s">
        <v>118</v>
      </c>
      <c r="E26" s="18"/>
      <c r="F26" s="16">
        <v>40000000</v>
      </c>
      <c r="G26" s="6" t="s">
        <v>2</v>
      </c>
    </row>
    <row r="27" spans="1:7" x14ac:dyDescent="0.2">
      <c r="A27" s="6">
        <v>24</v>
      </c>
      <c r="B27" s="14" t="s">
        <v>77</v>
      </c>
      <c r="C27" s="17" t="s">
        <v>28</v>
      </c>
      <c r="D27" s="24" t="s">
        <v>58</v>
      </c>
      <c r="E27" s="24"/>
      <c r="F27" s="16">
        <v>50000000</v>
      </c>
      <c r="G27" s="6" t="s">
        <v>2</v>
      </c>
    </row>
    <row r="28" spans="1:7" x14ac:dyDescent="0.2">
      <c r="A28" s="6">
        <v>25</v>
      </c>
      <c r="B28" s="14" t="s">
        <v>78</v>
      </c>
      <c r="C28" s="17" t="s">
        <v>122</v>
      </c>
      <c r="D28" s="24" t="s">
        <v>74</v>
      </c>
      <c r="E28" s="24"/>
      <c r="F28" s="16">
        <v>35000000</v>
      </c>
      <c r="G28" s="6" t="s">
        <v>2</v>
      </c>
    </row>
    <row r="29" spans="1:7" x14ac:dyDescent="0.2">
      <c r="A29" s="6">
        <v>26</v>
      </c>
      <c r="B29" s="14" t="s">
        <v>79</v>
      </c>
      <c r="C29" s="17" t="s">
        <v>29</v>
      </c>
      <c r="D29" s="24" t="s">
        <v>45</v>
      </c>
      <c r="E29" s="24"/>
      <c r="F29" s="16">
        <v>40000000</v>
      </c>
      <c r="G29" s="6" t="s">
        <v>2</v>
      </c>
    </row>
    <row r="30" spans="1:7" x14ac:dyDescent="0.2">
      <c r="A30" s="6">
        <v>27</v>
      </c>
      <c r="B30" s="14" t="s">
        <v>80</v>
      </c>
      <c r="C30" s="17" t="s">
        <v>81</v>
      </c>
      <c r="D30" s="24" t="s">
        <v>45</v>
      </c>
      <c r="E30" s="24"/>
      <c r="F30" s="16">
        <v>40000000</v>
      </c>
      <c r="G30" s="6" t="s">
        <v>2</v>
      </c>
    </row>
    <row r="31" spans="1:7" x14ac:dyDescent="0.2">
      <c r="A31" s="6">
        <v>28</v>
      </c>
      <c r="B31" s="14" t="s">
        <v>83</v>
      </c>
      <c r="C31" s="17" t="s">
        <v>30</v>
      </c>
      <c r="D31" s="24" t="s">
        <v>58</v>
      </c>
      <c r="E31" s="24"/>
      <c r="F31" s="16">
        <v>100000000</v>
      </c>
      <c r="G31" s="6" t="s">
        <v>59</v>
      </c>
    </row>
    <row r="32" spans="1:7" x14ac:dyDescent="0.2">
      <c r="A32" s="6">
        <v>29</v>
      </c>
      <c r="B32" s="14" t="s">
        <v>82</v>
      </c>
      <c r="C32" s="17" t="s">
        <v>31</v>
      </c>
      <c r="D32" s="24" t="s">
        <v>66</v>
      </c>
      <c r="E32" s="24"/>
      <c r="F32" s="16">
        <v>70000000</v>
      </c>
      <c r="G32" s="6" t="s">
        <v>2</v>
      </c>
    </row>
    <row r="33" spans="1:7" x14ac:dyDescent="0.2">
      <c r="A33" s="6">
        <v>30</v>
      </c>
      <c r="B33" s="14" t="s">
        <v>85</v>
      </c>
      <c r="C33" s="17" t="s">
        <v>32</v>
      </c>
      <c r="D33" s="24" t="s">
        <v>66</v>
      </c>
      <c r="E33" s="24"/>
      <c r="F33" s="16">
        <v>340000000</v>
      </c>
      <c r="G33" s="6" t="s">
        <v>1</v>
      </c>
    </row>
    <row r="34" spans="1:7" x14ac:dyDescent="0.2">
      <c r="A34" s="6">
        <v>31</v>
      </c>
      <c r="B34" s="14" t="s">
        <v>86</v>
      </c>
      <c r="C34" s="17" t="s">
        <v>33</v>
      </c>
      <c r="D34" s="24" t="s">
        <v>66</v>
      </c>
      <c r="E34" s="24"/>
      <c r="F34" s="16">
        <v>40000000</v>
      </c>
      <c r="G34" s="6" t="s">
        <v>2</v>
      </c>
    </row>
    <row r="35" spans="1:7" x14ac:dyDescent="0.2">
      <c r="A35" s="6">
        <v>32</v>
      </c>
      <c r="B35" s="14" t="s">
        <v>87</v>
      </c>
      <c r="C35" s="17" t="s">
        <v>34</v>
      </c>
      <c r="D35" s="24" t="s">
        <v>74</v>
      </c>
      <c r="E35" s="24"/>
      <c r="F35" s="16">
        <v>280000000</v>
      </c>
      <c r="G35" s="6" t="s">
        <v>1</v>
      </c>
    </row>
    <row r="36" spans="1:7" ht="15" x14ac:dyDescent="0.2">
      <c r="A36" s="6">
        <v>33</v>
      </c>
      <c r="B36" s="14" t="s">
        <v>88</v>
      </c>
      <c r="C36" s="17" t="s">
        <v>35</v>
      </c>
      <c r="D36" s="18" t="s">
        <v>132</v>
      </c>
      <c r="E36" s="18"/>
      <c r="F36" s="16">
        <v>60000000</v>
      </c>
      <c r="G36" s="6" t="s">
        <v>2</v>
      </c>
    </row>
    <row r="37" spans="1:7" x14ac:dyDescent="0.2">
      <c r="A37" s="6">
        <v>34</v>
      </c>
      <c r="B37" s="14" t="s">
        <v>89</v>
      </c>
      <c r="C37" s="17" t="s">
        <v>36</v>
      </c>
      <c r="D37" s="24" t="s">
        <v>74</v>
      </c>
      <c r="E37" s="24"/>
      <c r="F37" s="16">
        <v>350000000</v>
      </c>
      <c r="G37" s="6" t="s">
        <v>1</v>
      </c>
    </row>
    <row r="38" spans="1:7" ht="15" x14ac:dyDescent="0.2">
      <c r="A38" s="6">
        <v>35</v>
      </c>
      <c r="B38" s="14" t="s">
        <v>90</v>
      </c>
      <c r="C38" s="17" t="s">
        <v>37</v>
      </c>
      <c r="D38" s="18" t="s">
        <v>131</v>
      </c>
      <c r="E38" s="18"/>
      <c r="F38" s="16">
        <v>7581000</v>
      </c>
      <c r="G38" s="6" t="s">
        <v>1</v>
      </c>
    </row>
    <row r="39" spans="1:7" ht="13.5" customHeight="1" x14ac:dyDescent="0.2">
      <c r="A39" s="6">
        <v>36</v>
      </c>
      <c r="B39" s="27" t="s">
        <v>91</v>
      </c>
      <c r="C39" s="6" t="s">
        <v>38</v>
      </c>
      <c r="D39" s="18" t="s">
        <v>58</v>
      </c>
      <c r="E39" s="18"/>
      <c r="F39" s="28">
        <v>39063739</v>
      </c>
      <c r="G39" s="6" t="s">
        <v>2</v>
      </c>
    </row>
    <row r="40" spans="1:7" ht="15" x14ac:dyDescent="0.2">
      <c r="A40" s="6">
        <v>37</v>
      </c>
      <c r="B40" s="14" t="s">
        <v>92</v>
      </c>
      <c r="C40" s="6" t="s">
        <v>39</v>
      </c>
      <c r="D40" s="18" t="s">
        <v>58</v>
      </c>
      <c r="E40" s="26"/>
      <c r="F40" s="29">
        <v>71861760</v>
      </c>
      <c r="G40" s="6" t="s">
        <v>2</v>
      </c>
    </row>
    <row r="41" spans="1:7" ht="15" x14ac:dyDescent="0.2">
      <c r="A41" s="6">
        <v>38</v>
      </c>
      <c r="B41" s="14" t="s">
        <v>93</v>
      </c>
      <c r="C41" s="6" t="s">
        <v>40</v>
      </c>
      <c r="D41" s="18" t="s">
        <v>118</v>
      </c>
      <c r="E41" s="26"/>
      <c r="F41" s="28">
        <v>78898287</v>
      </c>
      <c r="G41" s="6" t="s">
        <v>2</v>
      </c>
    </row>
    <row r="42" spans="1:7" ht="15" x14ac:dyDescent="0.2">
      <c r="A42" s="6">
        <v>39</v>
      </c>
      <c r="B42" s="14" t="s">
        <v>94</v>
      </c>
      <c r="C42" s="6" t="s">
        <v>95</v>
      </c>
      <c r="D42" s="18" t="s">
        <v>132</v>
      </c>
      <c r="E42" s="26"/>
      <c r="F42" s="29">
        <v>287709630</v>
      </c>
      <c r="G42" s="6" t="s">
        <v>2</v>
      </c>
    </row>
    <row r="43" spans="1:7" ht="15" x14ac:dyDescent="0.2">
      <c r="A43" s="6">
        <v>40</v>
      </c>
      <c r="B43" s="14" t="s">
        <v>96</v>
      </c>
      <c r="C43" s="6" t="s">
        <v>97</v>
      </c>
      <c r="D43" s="18" t="s">
        <v>74</v>
      </c>
      <c r="E43" s="26"/>
      <c r="F43" s="29">
        <v>320000000</v>
      </c>
      <c r="G43" s="6" t="s">
        <v>2</v>
      </c>
    </row>
    <row r="44" spans="1:7" ht="15" x14ac:dyDescent="0.2">
      <c r="A44" s="6">
        <v>41</v>
      </c>
      <c r="B44" s="14" t="s">
        <v>98</v>
      </c>
      <c r="C44" s="6" t="s">
        <v>99</v>
      </c>
      <c r="D44" s="18" t="s">
        <v>58</v>
      </c>
      <c r="E44" s="26"/>
      <c r="F44" s="29">
        <v>35000000</v>
      </c>
      <c r="G44" s="6" t="s">
        <v>2</v>
      </c>
    </row>
    <row r="45" spans="1:7" ht="15" x14ac:dyDescent="0.2">
      <c r="A45" s="6">
        <v>42</v>
      </c>
      <c r="B45" s="14" t="s">
        <v>100</v>
      </c>
      <c r="C45" s="6" t="s">
        <v>101</v>
      </c>
      <c r="D45" s="18" t="s">
        <v>66</v>
      </c>
      <c r="E45" s="26"/>
      <c r="F45" s="29">
        <v>45000000</v>
      </c>
      <c r="G45" s="6" t="s">
        <v>2</v>
      </c>
    </row>
    <row r="46" spans="1:7" ht="15" x14ac:dyDescent="0.2">
      <c r="A46" s="6">
        <v>43</v>
      </c>
      <c r="B46" s="14" t="s">
        <v>102</v>
      </c>
      <c r="C46" s="6" t="s">
        <v>103</v>
      </c>
      <c r="D46" s="18" t="s">
        <v>45</v>
      </c>
      <c r="E46" s="26"/>
      <c r="F46" s="29">
        <v>55000000</v>
      </c>
      <c r="G46" s="6" t="s">
        <v>2</v>
      </c>
    </row>
    <row r="47" spans="1:7" ht="15" x14ac:dyDescent="0.2">
      <c r="A47" s="6">
        <v>44</v>
      </c>
      <c r="B47" s="14" t="s">
        <v>104</v>
      </c>
      <c r="C47" s="6" t="s">
        <v>105</v>
      </c>
      <c r="D47" s="18" t="s">
        <v>74</v>
      </c>
      <c r="E47" s="26"/>
      <c r="F47" s="29">
        <v>32063340</v>
      </c>
      <c r="G47" s="6" t="s">
        <v>2</v>
      </c>
    </row>
    <row r="48" spans="1:7" ht="15" x14ac:dyDescent="0.2">
      <c r="A48" s="6">
        <v>45</v>
      </c>
      <c r="B48" s="14" t="s">
        <v>106</v>
      </c>
      <c r="C48" s="6" t="s">
        <v>107</v>
      </c>
      <c r="D48" s="18" t="s">
        <v>74</v>
      </c>
      <c r="E48" s="26"/>
      <c r="F48" s="29">
        <v>97000000</v>
      </c>
      <c r="G48" s="6" t="s">
        <v>2</v>
      </c>
    </row>
    <row r="49" spans="1:7" ht="15" x14ac:dyDescent="0.2">
      <c r="A49" s="6">
        <v>46</v>
      </c>
      <c r="B49" s="14" t="s">
        <v>108</v>
      </c>
      <c r="C49" s="6" t="s">
        <v>109</v>
      </c>
      <c r="D49" s="18" t="s">
        <v>84</v>
      </c>
      <c r="E49" s="26"/>
      <c r="F49" s="29">
        <v>110000000</v>
      </c>
      <c r="G49" s="6" t="s">
        <v>2</v>
      </c>
    </row>
    <row r="50" spans="1:7" ht="15" x14ac:dyDescent="0.2">
      <c r="A50" s="6">
        <v>47</v>
      </c>
      <c r="B50" s="14" t="s">
        <v>110</v>
      </c>
      <c r="C50" s="6" t="s">
        <v>113</v>
      </c>
      <c r="D50" s="18" t="s">
        <v>66</v>
      </c>
      <c r="E50" s="26"/>
      <c r="F50" s="7">
        <v>68119240</v>
      </c>
      <c r="G50" s="6" t="s">
        <v>2</v>
      </c>
    </row>
    <row r="51" spans="1:7" ht="15" x14ac:dyDescent="0.2">
      <c r="A51" s="6">
        <v>48</v>
      </c>
      <c r="B51" s="1" t="s">
        <v>114</v>
      </c>
      <c r="C51" s="2" t="s">
        <v>111</v>
      </c>
      <c r="D51" s="18" t="s">
        <v>66</v>
      </c>
      <c r="E51" s="26"/>
      <c r="F51" s="8">
        <v>32063340</v>
      </c>
      <c r="G51" s="6" t="s">
        <v>2</v>
      </c>
    </row>
    <row r="52" spans="1:7" ht="15" x14ac:dyDescent="0.2">
      <c r="A52" s="6">
        <v>49</v>
      </c>
      <c r="B52" s="1" t="s">
        <v>115</v>
      </c>
      <c r="C52" s="2" t="s">
        <v>112</v>
      </c>
      <c r="D52" s="18" t="s">
        <v>119</v>
      </c>
      <c r="E52" s="26"/>
      <c r="F52" s="8">
        <v>104404333</v>
      </c>
      <c r="G52" s="6" t="s">
        <v>2</v>
      </c>
    </row>
    <row r="53" spans="1:7" ht="15" x14ac:dyDescent="0.2">
      <c r="A53" s="6">
        <v>50</v>
      </c>
      <c r="B53" s="1" t="s">
        <v>120</v>
      </c>
      <c r="C53" s="2" t="s">
        <v>121</v>
      </c>
      <c r="D53" s="18" t="s">
        <v>74</v>
      </c>
      <c r="E53" s="26"/>
      <c r="F53" s="8">
        <v>31785255</v>
      </c>
      <c r="G53" s="6" t="s">
        <v>59</v>
      </c>
    </row>
    <row r="54" spans="1:7" ht="15" x14ac:dyDescent="0.2">
      <c r="A54" s="6">
        <v>51</v>
      </c>
      <c r="B54" s="1" t="s">
        <v>124</v>
      </c>
      <c r="C54" s="2" t="s">
        <v>123</v>
      </c>
      <c r="D54" s="18" t="s">
        <v>74</v>
      </c>
      <c r="E54" s="26"/>
      <c r="F54" s="8">
        <v>41072807</v>
      </c>
      <c r="G54" s="6" t="s">
        <v>2</v>
      </c>
    </row>
    <row r="55" spans="1:7" ht="15" x14ac:dyDescent="0.2">
      <c r="A55" s="6">
        <v>52</v>
      </c>
      <c r="B55" s="1" t="s">
        <v>126</v>
      </c>
      <c r="C55" s="2" t="s">
        <v>125</v>
      </c>
      <c r="D55" s="18" t="s">
        <v>74</v>
      </c>
      <c r="E55" s="26"/>
      <c r="F55" s="8">
        <v>40408227</v>
      </c>
      <c r="G55" s="6" t="s">
        <v>2</v>
      </c>
    </row>
    <row r="56" spans="1:7" ht="15" x14ac:dyDescent="0.2">
      <c r="A56" s="6">
        <v>53</v>
      </c>
      <c r="B56" s="1" t="s">
        <v>128</v>
      </c>
      <c r="C56" s="2" t="s">
        <v>127</v>
      </c>
      <c r="D56" s="18" t="s">
        <v>119</v>
      </c>
      <c r="E56" s="26"/>
      <c r="F56" s="8">
        <v>33377258</v>
      </c>
      <c r="G56" s="6" t="s">
        <v>2</v>
      </c>
    </row>
    <row r="57" spans="1:7" ht="15" x14ac:dyDescent="0.2">
      <c r="A57" s="6">
        <v>54</v>
      </c>
      <c r="B57" s="1" t="s">
        <v>134</v>
      </c>
      <c r="C57" s="2" t="s">
        <v>133</v>
      </c>
      <c r="D57" s="18" t="s">
        <v>74</v>
      </c>
      <c r="E57" s="26"/>
      <c r="F57" s="8">
        <v>65000000</v>
      </c>
      <c r="G57" s="6" t="s">
        <v>2</v>
      </c>
    </row>
    <row r="58" spans="1:7" ht="15" x14ac:dyDescent="0.2">
      <c r="A58" s="6">
        <v>55</v>
      </c>
      <c r="B58" s="1" t="s">
        <v>138</v>
      </c>
      <c r="C58" s="30" t="s">
        <v>135</v>
      </c>
      <c r="D58" s="18" t="s">
        <v>74</v>
      </c>
      <c r="E58" s="26"/>
      <c r="F58" s="8">
        <v>33184673</v>
      </c>
      <c r="G58" s="6" t="s">
        <v>1</v>
      </c>
    </row>
    <row r="59" spans="1:7" ht="15" x14ac:dyDescent="0.2">
      <c r="A59" s="6">
        <v>56</v>
      </c>
      <c r="B59" s="1" t="s">
        <v>137</v>
      </c>
      <c r="C59" s="30" t="s">
        <v>136</v>
      </c>
      <c r="D59" s="18" t="s">
        <v>66</v>
      </c>
      <c r="E59" s="26"/>
      <c r="F59" s="8">
        <v>17904589</v>
      </c>
      <c r="G59" s="6" t="s">
        <v>2</v>
      </c>
    </row>
    <row r="60" spans="1:7" ht="15" x14ac:dyDescent="0.2">
      <c r="A60" s="6"/>
      <c r="B60" s="1"/>
      <c r="C60" s="2"/>
      <c r="D60" s="18" t="s">
        <v>4</v>
      </c>
      <c r="E60" s="26"/>
      <c r="F60" s="8">
        <f>SUM(F4:F59)</f>
        <v>7106720492</v>
      </c>
      <c r="G60" s="6"/>
    </row>
    <row r="61" spans="1:7" x14ac:dyDescent="0.2">
      <c r="F61" s="5"/>
    </row>
    <row r="62" spans="1:7" x14ac:dyDescent="0.2">
      <c r="A62" s="3" t="s">
        <v>48</v>
      </c>
    </row>
    <row r="63" spans="1:7" x14ac:dyDescent="0.2">
      <c r="G63" s="4"/>
    </row>
  </sheetData>
  <mergeCells count="29">
    <mergeCell ref="D35:E35"/>
    <mergeCell ref="D37:E37"/>
    <mergeCell ref="D28:E28"/>
    <mergeCell ref="D29:E29"/>
    <mergeCell ref="D30:E30"/>
    <mergeCell ref="D31:E31"/>
    <mergeCell ref="D32:E32"/>
    <mergeCell ref="D23:E23"/>
    <mergeCell ref="D24:E24"/>
    <mergeCell ref="D27:E27"/>
    <mergeCell ref="D33:E33"/>
    <mergeCell ref="D34:E34"/>
    <mergeCell ref="D17:E17"/>
    <mergeCell ref="D18:E18"/>
    <mergeCell ref="D19:E19"/>
    <mergeCell ref="D20:E20"/>
    <mergeCell ref="D21:E21"/>
    <mergeCell ref="D11:E11"/>
    <mergeCell ref="D12:E12"/>
    <mergeCell ref="D13:E13"/>
    <mergeCell ref="D14:E14"/>
    <mergeCell ref="D15:E15"/>
    <mergeCell ref="A2:G2"/>
    <mergeCell ref="A1:G1"/>
    <mergeCell ref="D5:E5"/>
    <mergeCell ref="D9:E9"/>
    <mergeCell ref="D10:E10"/>
    <mergeCell ref="D8:E8"/>
    <mergeCell ref="D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melinagamboac@gmail.com</cp:lastModifiedBy>
  <cp:lastPrinted>2021-03-12T09:03:00Z</cp:lastPrinted>
  <dcterms:created xsi:type="dcterms:W3CDTF">2020-10-07T01:50:37Z</dcterms:created>
  <dcterms:modified xsi:type="dcterms:W3CDTF">2021-07-15T18:11:58Z</dcterms:modified>
</cp:coreProperties>
</file>