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Hoja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/>
</calcChain>
</file>

<file path=xl/sharedStrings.xml><?xml version="1.0" encoding="utf-8"?>
<sst xmlns="http://schemas.openxmlformats.org/spreadsheetml/2006/main" count="141" uniqueCount="81">
  <si>
    <t>DEFENSA JUDICIAL</t>
  </si>
  <si>
    <t>BAJO</t>
  </si>
  <si>
    <t>2016-176</t>
  </si>
  <si>
    <t>2014-48</t>
  </si>
  <si>
    <t>2016-352</t>
  </si>
  <si>
    <t>2016-359</t>
  </si>
  <si>
    <t>2016-247</t>
  </si>
  <si>
    <t>2017-183</t>
  </si>
  <si>
    <t>201900178 00</t>
  </si>
  <si>
    <t xml:space="preserve">INFORME SOBRE LAS DEMANDAS CONTRA LA ENTIDAD. E.S.E. POPAYAN. 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</si>
  <si>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</si>
  <si>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</si>
  <si>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</si>
  <si>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</si>
  <si>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</si>
  <si>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</si>
  <si>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</si>
  <si>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</si>
  <si>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</si>
  <si>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>AIDE RAMOS CHILITO</t>
  </si>
  <si>
    <t xml:space="preserve">VICTOR ALEXANDER ZAMUDIO </t>
  </si>
  <si>
    <t>SINTRASALUD DEL CAUCA</t>
  </si>
  <si>
    <t xml:space="preserve">DIANA ISABEL OBANDO </t>
  </si>
  <si>
    <t>DANIA SIRLEY BUITRON</t>
  </si>
  <si>
    <t>ELIANA ROBIRA</t>
  </si>
  <si>
    <t>REGINA CERTUCHE</t>
  </si>
  <si>
    <t>ANA LUCÍA CHARFUELAN GAVIRIA</t>
  </si>
  <si>
    <t>ANA PATRICIA DIAGO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</si>
  <si>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</si>
  <si>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</si>
  <si>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</si>
  <si>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</si>
  <si>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</si>
  <si>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</si>
  <si>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</si>
  <si>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</si>
  <si>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</si>
  <si>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</si>
  <si>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</si>
  <si>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</si>
  <si>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 xml:space="preserve">JESUS IDELBER QUINAYAS </t>
  </si>
  <si>
    <t>CAMILO ARMANDO MEDINA</t>
  </si>
  <si>
    <t>ORLENDY ROJAS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</si>
  <si>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</si>
  <si>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</si>
  <si>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</si>
  <si>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</si>
  <si>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</si>
  <si>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</si>
  <si>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</si>
  <si>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</si>
  <si>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</si>
  <si>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</si>
  <si>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</si>
  <si>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</si>
  <si>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</si>
  <si>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</si>
  <si>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</si>
  <si>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En apelación sentencia de primera instancia a favor de la Entidad.</t>
  </si>
  <si>
    <t xml:space="preserve">En apelacion sentencia  de primera instancia en contra de la entidad. </t>
  </si>
  <si>
    <t xml:space="preserve">Periodo de pruebas </t>
  </si>
  <si>
    <t xml:space="preserve">Apelación, sentencia primera instancia a favor de la entidad </t>
  </si>
  <si>
    <t>Contestacion de demanda y traslado de excepciones.</t>
  </si>
  <si>
    <t xml:space="preserve">Apelación sentencia primera instancia favorable a favor de la Entidad </t>
  </si>
  <si>
    <t xml:space="preserve">Ejecutoria sentencia de segunda instancia, en contra de la Entidad.  </t>
  </si>
  <si>
    <t>Periodo Probatorio</t>
  </si>
  <si>
    <t>Periodo probatorio</t>
  </si>
  <si>
    <t xml:space="preserve">Contestación de demanda.  </t>
  </si>
  <si>
    <t>Audiencia Inicial</t>
  </si>
  <si>
    <t xml:space="preserve">En contestación de demanda. </t>
  </si>
  <si>
    <t>Alegatos de conclusión</t>
  </si>
  <si>
    <t xml:space="preserve">Contestacion Demanda </t>
  </si>
  <si>
    <t>Contestacion Demanda</t>
  </si>
  <si>
    <t xml:space="preserve">Contestación Demanda. </t>
  </si>
  <si>
    <t xml:space="preserve">Audiencia inicial </t>
  </si>
  <si>
    <t>RADICADO</t>
  </si>
  <si>
    <t xml:space="preserve">Revisó: S. Alicia Lugo. - Abogada Contratista - Proceso Jurídico </t>
  </si>
  <si>
    <t>FUENTE: Base de datos Proceos Judiciales - Oficina Jurídica</t>
  </si>
  <si>
    <t xml:space="preserve">Proyectó y Revisó: Edwin Martinez S. - Abogado afiliado participe </t>
  </si>
  <si>
    <t xml:space="preserve">Proyectó: Rolando Certuche. - Abogado afiliado participe </t>
  </si>
  <si>
    <t>Aporto Informacion : Juan Carlos Lopez - Abogado Contratista - Defensa Judicial</t>
  </si>
</sst>
</file>

<file path=xl/styles.xml><?xml version="1.0" encoding="utf-8"?>
<styleSheet xmlns="http://schemas.openxmlformats.org/spreadsheetml/2006/main">
  <numFmts count="2">
    <numFmt numFmtId="164" formatCode="&quot;$&quot;\ #,##0;[Red]\-&quot;$&quot;\ #,##0"/>
    <numFmt numFmtId="165" formatCode="&quot;$&quot;\ #,##0.0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MT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3" fillId="0" borderId="1" xfId="0" applyFont="1" applyBorder="1" applyAlignment="1">
      <alignment horizontal="center" wrapText="1" readingOrder="1"/>
    </xf>
    <xf numFmtId="165" fontId="2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readingOrder="1"/>
    </xf>
    <xf numFmtId="0" fontId="8" fillId="0" borderId="2" xfId="0" applyFont="1" applyBorder="1" applyAlignment="1">
      <alignment horizontal="center" wrapText="1" readingOrder="1"/>
    </xf>
    <xf numFmtId="0" fontId="8" fillId="0" borderId="3" xfId="0" applyFont="1" applyBorder="1" applyAlignment="1">
      <alignment horizontal="center" wrapText="1" readingOrder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readingOrder="1"/>
    </xf>
    <xf numFmtId="165" fontId="9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readingOrder="1"/>
    </xf>
    <xf numFmtId="0" fontId="8" fillId="0" borderId="3" xfId="0" applyFont="1" applyBorder="1" applyAlignment="1">
      <alignment horizontal="center" vertical="center" readingOrder="1"/>
    </xf>
    <xf numFmtId="0" fontId="8" fillId="0" borderId="2" xfId="0" applyFont="1" applyBorder="1" applyAlignment="1">
      <alignment horizontal="center" wrapText="1" readingOrder="1"/>
    </xf>
    <xf numFmtId="0" fontId="8" fillId="0" borderId="3" xfId="0" applyFont="1" applyBorder="1" applyAlignment="1">
      <alignment horizont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readingOrder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topLeftCell="A34" zoomScale="90" zoomScaleNormal="90" workbookViewId="0">
      <selection activeCell="D49" sqref="D49"/>
    </sheetView>
  </sheetViews>
  <sheetFormatPr baseColWidth="10" defaultRowHeight="15"/>
  <cols>
    <col min="1" max="1" width="5.42578125" bestFit="1" customWidth="1"/>
    <col min="2" max="2" width="13.85546875" bestFit="1" customWidth="1"/>
    <col min="3" max="3" width="42.7109375" bestFit="1" customWidth="1"/>
    <col min="4" max="4" width="60.140625" bestFit="1" customWidth="1"/>
    <col min="5" max="5" width="0.28515625" hidden="1" customWidth="1"/>
    <col min="6" max="6" width="27.42578125" bestFit="1" customWidth="1"/>
    <col min="7" max="7" width="18.42578125" bestFit="1" customWidth="1"/>
  </cols>
  <sheetData>
    <row r="1" spans="1:7" ht="15" customHeight="1">
      <c r="A1" s="41" t="s">
        <v>0</v>
      </c>
      <c r="B1" s="42"/>
      <c r="C1" s="42"/>
      <c r="D1" s="42"/>
      <c r="E1" s="42"/>
      <c r="F1" s="42"/>
      <c r="G1" s="43"/>
    </row>
    <row r="2" spans="1:7" ht="15" customHeight="1">
      <c r="A2" s="5"/>
      <c r="B2" s="5"/>
      <c r="C2" s="5"/>
      <c r="D2" s="5"/>
      <c r="E2" s="5"/>
      <c r="F2" s="5"/>
      <c r="G2" s="5"/>
    </row>
    <row r="3" spans="1:7" ht="15.75">
      <c r="A3" s="38" t="s">
        <v>9</v>
      </c>
      <c r="B3" s="39"/>
      <c r="C3" s="39"/>
      <c r="D3" s="39"/>
      <c r="E3" s="39"/>
      <c r="F3" s="39"/>
      <c r="G3" s="40"/>
    </row>
    <row r="4" spans="1:7">
      <c r="A4" s="8" t="s">
        <v>55</v>
      </c>
      <c r="B4" s="8" t="s">
        <v>75</v>
      </c>
      <c r="C4" s="8" t="s">
        <v>13</v>
      </c>
      <c r="D4" s="9" t="s">
        <v>54</v>
      </c>
      <c r="E4" s="10"/>
      <c r="F4" s="11" t="s">
        <v>56</v>
      </c>
      <c r="G4" s="8" t="s">
        <v>57</v>
      </c>
    </row>
    <row r="5" spans="1:7">
      <c r="A5" s="20">
        <v>1</v>
      </c>
      <c r="B5" s="20">
        <v>201100504</v>
      </c>
      <c r="C5" s="20" t="s">
        <v>14</v>
      </c>
      <c r="D5" s="21" t="s">
        <v>58</v>
      </c>
      <c r="E5" s="22"/>
      <c r="F5" s="13">
        <v>803400000</v>
      </c>
      <c r="G5" s="29" t="s">
        <v>1</v>
      </c>
    </row>
    <row r="6" spans="1:7">
      <c r="A6" s="20">
        <v>2</v>
      </c>
      <c r="B6" s="2">
        <v>201000756</v>
      </c>
      <c r="C6" s="2" t="s">
        <v>15</v>
      </c>
      <c r="D6" s="35" t="s">
        <v>59</v>
      </c>
      <c r="E6" s="36"/>
      <c r="F6" s="13">
        <v>250000000</v>
      </c>
      <c r="G6" s="29" t="s">
        <v>10</v>
      </c>
    </row>
    <row r="7" spans="1:7">
      <c r="A7" s="20">
        <v>3</v>
      </c>
      <c r="B7" s="2">
        <v>201700897</v>
      </c>
      <c r="C7" s="2" t="s">
        <v>16</v>
      </c>
      <c r="D7" s="23" t="s">
        <v>60</v>
      </c>
      <c r="E7" s="24"/>
      <c r="F7" s="13">
        <v>150000000</v>
      </c>
      <c r="G7" s="29" t="s">
        <v>1</v>
      </c>
    </row>
    <row r="8" spans="1:7">
      <c r="A8" s="20">
        <v>4</v>
      </c>
      <c r="B8" s="2" t="s">
        <v>2</v>
      </c>
      <c r="C8" s="2" t="s">
        <v>17</v>
      </c>
      <c r="D8" s="12" t="s">
        <v>60</v>
      </c>
      <c r="E8" s="24"/>
      <c r="F8" s="13">
        <v>137890800</v>
      </c>
      <c r="G8" s="29" t="s">
        <v>1</v>
      </c>
    </row>
    <row r="9" spans="1:7">
      <c r="A9" s="20">
        <v>5</v>
      </c>
      <c r="B9" s="2" t="s">
        <v>3</v>
      </c>
      <c r="C9" s="2" t="s">
        <v>18</v>
      </c>
      <c r="D9" s="23" t="s">
        <v>61</v>
      </c>
      <c r="E9" s="24"/>
      <c r="F9" s="13">
        <v>562935150</v>
      </c>
      <c r="G9" s="29" t="s">
        <v>1</v>
      </c>
    </row>
    <row r="10" spans="1:7">
      <c r="A10" s="20">
        <v>6</v>
      </c>
      <c r="B10" s="2">
        <v>201800786</v>
      </c>
      <c r="C10" s="2" t="s">
        <v>19</v>
      </c>
      <c r="D10" s="35" t="s">
        <v>62</v>
      </c>
      <c r="E10" s="36"/>
      <c r="F10" s="13">
        <v>61307013</v>
      </c>
      <c r="G10" s="29" t="s">
        <v>1</v>
      </c>
    </row>
    <row r="11" spans="1:7">
      <c r="A11" s="20">
        <v>7</v>
      </c>
      <c r="B11" s="2" t="s">
        <v>4</v>
      </c>
      <c r="C11" s="6" t="s">
        <v>20</v>
      </c>
      <c r="D11" s="33" t="s">
        <v>63</v>
      </c>
      <c r="E11" s="34"/>
      <c r="F11" s="14">
        <v>163000000</v>
      </c>
      <c r="G11" s="29" t="s">
        <v>1</v>
      </c>
    </row>
    <row r="12" spans="1:7">
      <c r="A12" s="20">
        <v>8</v>
      </c>
      <c r="B12" s="20">
        <v>201800987</v>
      </c>
      <c r="C12" s="20" t="s">
        <v>21</v>
      </c>
      <c r="D12" s="35" t="s">
        <v>64</v>
      </c>
      <c r="E12" s="36"/>
      <c r="F12" s="15">
        <v>865192693</v>
      </c>
      <c r="G12" s="30" t="s">
        <v>10</v>
      </c>
    </row>
    <row r="13" spans="1:7">
      <c r="A13" s="20">
        <v>9</v>
      </c>
      <c r="B13" s="2" t="s">
        <v>5</v>
      </c>
      <c r="C13" s="2" t="s">
        <v>22</v>
      </c>
      <c r="D13" s="33" t="s">
        <v>65</v>
      </c>
      <c r="E13" s="34"/>
      <c r="F13" s="13">
        <v>344727000</v>
      </c>
      <c r="G13" s="29" t="s">
        <v>11</v>
      </c>
    </row>
    <row r="14" spans="1:7">
      <c r="A14" s="20">
        <v>10</v>
      </c>
      <c r="B14" s="2" t="s">
        <v>6</v>
      </c>
      <c r="C14" s="2" t="s">
        <v>23</v>
      </c>
      <c r="D14" s="35" t="s">
        <v>65</v>
      </c>
      <c r="E14" s="36"/>
      <c r="F14" s="13">
        <v>230000000</v>
      </c>
      <c r="G14" s="29" t="s">
        <v>11</v>
      </c>
    </row>
    <row r="15" spans="1:7">
      <c r="A15" s="20">
        <v>11</v>
      </c>
      <c r="B15" s="2" t="s">
        <v>7</v>
      </c>
      <c r="C15" s="2" t="s">
        <v>24</v>
      </c>
      <c r="D15" s="33" t="s">
        <v>65</v>
      </c>
      <c r="E15" s="37"/>
      <c r="F15" s="13">
        <v>60000000</v>
      </c>
      <c r="G15" s="29" t="s">
        <v>10</v>
      </c>
    </row>
    <row r="16" spans="1:7">
      <c r="A16" s="20">
        <v>12</v>
      </c>
      <c r="B16" s="2">
        <v>2017000400</v>
      </c>
      <c r="C16" s="2" t="s">
        <v>25</v>
      </c>
      <c r="D16" s="33" t="s">
        <v>66</v>
      </c>
      <c r="E16" s="34"/>
      <c r="F16" s="16">
        <v>100000000</v>
      </c>
      <c r="G16" s="29" t="s">
        <v>1</v>
      </c>
    </row>
    <row r="17" spans="1:7">
      <c r="A17" s="20">
        <v>13</v>
      </c>
      <c r="B17" s="2">
        <v>201800040</v>
      </c>
      <c r="C17" s="2" t="s">
        <v>26</v>
      </c>
      <c r="D17" s="33" t="s">
        <v>66</v>
      </c>
      <c r="E17" s="34"/>
      <c r="F17" s="13">
        <v>230000000</v>
      </c>
      <c r="G17" s="29" t="s">
        <v>10</v>
      </c>
    </row>
    <row r="18" spans="1:7">
      <c r="A18" s="20">
        <v>14</v>
      </c>
      <c r="B18" s="2">
        <v>201700165</v>
      </c>
      <c r="C18" s="2" t="s">
        <v>27</v>
      </c>
      <c r="D18" s="33" t="s">
        <v>65</v>
      </c>
      <c r="E18" s="34"/>
      <c r="F18" s="13">
        <v>39000000</v>
      </c>
      <c r="G18" s="29" t="s">
        <v>10</v>
      </c>
    </row>
    <row r="19" spans="1:7">
      <c r="A19" s="25">
        <v>15</v>
      </c>
      <c r="B19" s="1">
        <v>201700153</v>
      </c>
      <c r="C19" s="1" t="s">
        <v>28</v>
      </c>
      <c r="D19" s="19" t="s">
        <v>65</v>
      </c>
      <c r="E19" s="24"/>
      <c r="F19" s="17">
        <v>260000000</v>
      </c>
      <c r="G19" s="29" t="s">
        <v>10</v>
      </c>
    </row>
    <row r="20" spans="1:7">
      <c r="A20" s="25">
        <v>16</v>
      </c>
      <c r="B20" s="1">
        <v>201800010</v>
      </c>
      <c r="C20" s="1" t="s">
        <v>29</v>
      </c>
      <c r="D20" s="35" t="s">
        <v>67</v>
      </c>
      <c r="E20" s="36"/>
      <c r="F20" s="17">
        <v>10000000</v>
      </c>
      <c r="G20" s="29" t="s">
        <v>1</v>
      </c>
    </row>
    <row r="21" spans="1:7">
      <c r="A21" s="25">
        <v>17</v>
      </c>
      <c r="B21" s="1">
        <v>201800059</v>
      </c>
      <c r="C21" s="1" t="s">
        <v>30</v>
      </c>
      <c r="D21" s="35" t="s">
        <v>67</v>
      </c>
      <c r="E21" s="36"/>
      <c r="F21" s="17">
        <v>38000000</v>
      </c>
      <c r="G21" s="29" t="s">
        <v>10</v>
      </c>
    </row>
    <row r="22" spans="1:7">
      <c r="A22" s="25">
        <v>18</v>
      </c>
      <c r="B22" s="1">
        <v>20170098</v>
      </c>
      <c r="C22" s="1" t="s">
        <v>31</v>
      </c>
      <c r="D22" s="35" t="s">
        <v>67</v>
      </c>
      <c r="E22" s="36"/>
      <c r="F22" s="17">
        <v>40000000</v>
      </c>
      <c r="G22" s="29" t="s">
        <v>10</v>
      </c>
    </row>
    <row r="23" spans="1:7">
      <c r="A23" s="20">
        <v>19</v>
      </c>
      <c r="B23" s="2">
        <v>201700987</v>
      </c>
      <c r="C23" s="2" t="s">
        <v>32</v>
      </c>
      <c r="D23" s="33" t="s">
        <v>68</v>
      </c>
      <c r="E23" s="34"/>
      <c r="F23" s="13">
        <v>190000000</v>
      </c>
      <c r="G23" s="29" t="s">
        <v>1</v>
      </c>
    </row>
    <row r="24" spans="1:7">
      <c r="A24" s="20">
        <v>20</v>
      </c>
      <c r="B24" s="2">
        <v>201800965</v>
      </c>
      <c r="C24" s="2" t="s">
        <v>33</v>
      </c>
      <c r="D24" s="31" t="s">
        <v>69</v>
      </c>
      <c r="E24" s="32"/>
      <c r="F24" s="13">
        <v>40000000</v>
      </c>
      <c r="G24" s="29" t="s">
        <v>10</v>
      </c>
    </row>
    <row r="25" spans="1:7">
      <c r="A25" s="20">
        <v>21</v>
      </c>
      <c r="B25" s="2">
        <v>201800900</v>
      </c>
      <c r="C25" s="2" t="s">
        <v>34</v>
      </c>
      <c r="D25" s="23" t="s">
        <v>70</v>
      </c>
      <c r="E25" s="24"/>
      <c r="F25" s="13">
        <v>803400000</v>
      </c>
      <c r="G25" s="29" t="s">
        <v>10</v>
      </c>
    </row>
    <row r="26" spans="1:7">
      <c r="A26" s="20">
        <v>22</v>
      </c>
      <c r="B26" s="2">
        <v>201000756</v>
      </c>
      <c r="C26" s="2" t="s">
        <v>35</v>
      </c>
      <c r="D26" s="35" t="s">
        <v>67</v>
      </c>
      <c r="E26" s="36"/>
      <c r="F26" s="13">
        <v>90000000</v>
      </c>
      <c r="G26" s="29" t="s">
        <v>1</v>
      </c>
    </row>
    <row r="27" spans="1:7">
      <c r="A27" s="20">
        <v>23</v>
      </c>
      <c r="B27" s="2">
        <v>201700897</v>
      </c>
      <c r="C27" s="2" t="s">
        <v>36</v>
      </c>
      <c r="D27" s="35" t="s">
        <v>67</v>
      </c>
      <c r="E27" s="36"/>
      <c r="F27" s="13">
        <v>150000000</v>
      </c>
      <c r="G27" s="29" t="s">
        <v>1</v>
      </c>
    </row>
    <row r="28" spans="1:7">
      <c r="A28" s="20">
        <v>24</v>
      </c>
      <c r="B28" s="4">
        <v>201800289</v>
      </c>
      <c r="C28" s="4" t="s">
        <v>37</v>
      </c>
      <c r="D28" s="12" t="s">
        <v>65</v>
      </c>
      <c r="E28" s="22"/>
      <c r="F28" s="13">
        <v>137890800</v>
      </c>
      <c r="G28" s="29" t="s">
        <v>10</v>
      </c>
    </row>
    <row r="29" spans="1:7">
      <c r="A29" s="20">
        <v>25</v>
      </c>
      <c r="B29" s="4">
        <v>201800352</v>
      </c>
      <c r="C29" s="4" t="s">
        <v>38</v>
      </c>
      <c r="D29" s="23" t="s">
        <v>66</v>
      </c>
      <c r="E29" s="24"/>
      <c r="F29" s="13">
        <v>40000000</v>
      </c>
      <c r="G29" s="29" t="s">
        <v>10</v>
      </c>
    </row>
    <row r="30" spans="1:7">
      <c r="A30" s="20">
        <v>26</v>
      </c>
      <c r="B30" s="4">
        <v>201900145</v>
      </c>
      <c r="C30" s="2" t="s">
        <v>39</v>
      </c>
      <c r="D30" s="31" t="s">
        <v>71</v>
      </c>
      <c r="E30" s="32"/>
      <c r="F30" s="13">
        <v>50000000</v>
      </c>
      <c r="G30" s="29" t="s">
        <v>10</v>
      </c>
    </row>
    <row r="31" spans="1:7">
      <c r="A31" s="20">
        <v>27</v>
      </c>
      <c r="B31" s="2">
        <v>201900163</v>
      </c>
      <c r="C31" s="2" t="s">
        <v>40</v>
      </c>
      <c r="D31" s="31" t="s">
        <v>71</v>
      </c>
      <c r="E31" s="32"/>
      <c r="F31" s="13">
        <v>35000000</v>
      </c>
      <c r="G31" s="29" t="s">
        <v>10</v>
      </c>
    </row>
    <row r="32" spans="1:7">
      <c r="A32" s="20">
        <v>28</v>
      </c>
      <c r="B32" s="4">
        <v>201900063</v>
      </c>
      <c r="C32" s="2" t="s">
        <v>41</v>
      </c>
      <c r="D32" s="31" t="s">
        <v>71</v>
      </c>
      <c r="E32" s="32"/>
      <c r="F32" s="13">
        <v>40000000</v>
      </c>
      <c r="G32" s="29" t="s">
        <v>10</v>
      </c>
    </row>
    <row r="33" spans="1:7">
      <c r="A33" s="20">
        <v>29</v>
      </c>
      <c r="B33" s="2">
        <v>201900990</v>
      </c>
      <c r="C33" s="2" t="s">
        <v>42</v>
      </c>
      <c r="D33" s="31" t="s">
        <v>72</v>
      </c>
      <c r="E33" s="32"/>
      <c r="F33" s="13">
        <v>40000000</v>
      </c>
      <c r="G33" s="29" t="s">
        <v>10</v>
      </c>
    </row>
    <row r="34" spans="1:7">
      <c r="A34" s="20">
        <v>30</v>
      </c>
      <c r="B34" s="2">
        <v>201900194</v>
      </c>
      <c r="C34" s="2" t="s">
        <v>43</v>
      </c>
      <c r="D34" s="31" t="s">
        <v>72</v>
      </c>
      <c r="E34" s="32"/>
      <c r="F34" s="13">
        <v>100000000</v>
      </c>
      <c r="G34" s="29" t="s">
        <v>10</v>
      </c>
    </row>
    <row r="35" spans="1:7">
      <c r="A35" s="20">
        <v>31</v>
      </c>
      <c r="B35" s="2">
        <v>20190024900</v>
      </c>
      <c r="C35" s="2" t="s">
        <v>44</v>
      </c>
      <c r="D35" s="31" t="s">
        <v>73</v>
      </c>
      <c r="E35" s="32"/>
      <c r="F35" s="13">
        <v>70000000</v>
      </c>
      <c r="G35" s="29" t="s">
        <v>10</v>
      </c>
    </row>
    <row r="36" spans="1:7">
      <c r="A36" s="20">
        <v>32</v>
      </c>
      <c r="B36" s="2">
        <v>20190021500</v>
      </c>
      <c r="C36" s="2" t="s">
        <v>45</v>
      </c>
      <c r="D36" s="31" t="s">
        <v>73</v>
      </c>
      <c r="E36" s="32"/>
      <c r="F36" s="13">
        <v>340000000</v>
      </c>
      <c r="G36" s="29" t="s">
        <v>1</v>
      </c>
    </row>
    <row r="37" spans="1:7">
      <c r="A37" s="20">
        <v>33</v>
      </c>
      <c r="B37" s="2">
        <v>20190025200</v>
      </c>
      <c r="C37" s="2" t="s">
        <v>46</v>
      </c>
      <c r="D37" s="31" t="s">
        <v>73</v>
      </c>
      <c r="E37" s="32"/>
      <c r="F37" s="13">
        <v>40000000</v>
      </c>
      <c r="G37" s="29" t="s">
        <v>10</v>
      </c>
    </row>
    <row r="38" spans="1:7">
      <c r="A38" s="20">
        <v>34</v>
      </c>
      <c r="B38" s="2">
        <v>20190016700</v>
      </c>
      <c r="C38" s="2" t="s">
        <v>47</v>
      </c>
      <c r="D38" s="31" t="s">
        <v>73</v>
      </c>
      <c r="E38" s="32"/>
      <c r="F38" s="13">
        <v>280000000</v>
      </c>
      <c r="G38" s="29" t="s">
        <v>1</v>
      </c>
    </row>
    <row r="39" spans="1:7">
      <c r="A39" s="20">
        <v>35</v>
      </c>
      <c r="B39" s="2" t="s">
        <v>8</v>
      </c>
      <c r="C39" s="2" t="s">
        <v>48</v>
      </c>
      <c r="D39" s="23" t="s">
        <v>68</v>
      </c>
      <c r="E39" s="24"/>
      <c r="F39" s="13">
        <v>60000000</v>
      </c>
      <c r="G39" s="29" t="s">
        <v>10</v>
      </c>
    </row>
    <row r="40" spans="1:7">
      <c r="A40" s="20">
        <v>36</v>
      </c>
      <c r="B40" s="2">
        <v>20180026600</v>
      </c>
      <c r="C40" s="2" t="s">
        <v>49</v>
      </c>
      <c r="D40" s="31" t="s">
        <v>73</v>
      </c>
      <c r="E40" s="32"/>
      <c r="F40" s="13">
        <v>350000000</v>
      </c>
      <c r="G40" s="29" t="s">
        <v>1</v>
      </c>
    </row>
    <row r="41" spans="1:7">
      <c r="A41" s="20">
        <v>37</v>
      </c>
      <c r="B41" s="7">
        <v>201800148</v>
      </c>
      <c r="C41" s="6" t="s">
        <v>50</v>
      </c>
      <c r="D41" s="23" t="s">
        <v>74</v>
      </c>
      <c r="E41" s="24"/>
      <c r="F41" s="14">
        <v>7581000</v>
      </c>
      <c r="G41" s="29" t="s">
        <v>1</v>
      </c>
    </row>
    <row r="42" spans="1:7">
      <c r="A42" s="20">
        <v>38</v>
      </c>
      <c r="B42" s="26">
        <v>201900054</v>
      </c>
      <c r="C42" s="20" t="s">
        <v>51</v>
      </c>
      <c r="D42" s="23" t="s">
        <v>66</v>
      </c>
      <c r="E42" s="24"/>
      <c r="F42" s="18">
        <v>39063739</v>
      </c>
      <c r="G42" s="29" t="s">
        <v>10</v>
      </c>
    </row>
    <row r="43" spans="1:7">
      <c r="A43" s="20">
        <v>39</v>
      </c>
      <c r="B43" s="26">
        <v>201800068</v>
      </c>
      <c r="C43" s="20" t="s">
        <v>52</v>
      </c>
      <c r="D43" s="12" t="s">
        <v>66</v>
      </c>
      <c r="E43" s="27"/>
      <c r="F43" s="15">
        <v>71861760</v>
      </c>
      <c r="G43" s="29" t="s">
        <v>10</v>
      </c>
    </row>
    <row r="44" spans="1:7">
      <c r="A44" s="20">
        <v>40</v>
      </c>
      <c r="B44" s="26">
        <v>201800063</v>
      </c>
      <c r="C44" s="20" t="s">
        <v>53</v>
      </c>
      <c r="D44" s="12" t="s">
        <v>65</v>
      </c>
      <c r="E44" s="27"/>
      <c r="F44" s="28">
        <v>78898287</v>
      </c>
      <c r="G44" s="29" t="s">
        <v>10</v>
      </c>
    </row>
    <row r="45" spans="1:7">
      <c r="D45" t="s">
        <v>12</v>
      </c>
      <c r="F45" s="3">
        <f>SUM(F5:F44)</f>
        <v>7399148242</v>
      </c>
    </row>
    <row r="46" spans="1:7">
      <c r="A46" s="44" t="s">
        <v>77</v>
      </c>
    </row>
    <row r="47" spans="1:7">
      <c r="A47" s="44"/>
      <c r="G47" s="3"/>
    </row>
    <row r="48" spans="1:7">
      <c r="A48" s="44" t="s">
        <v>79</v>
      </c>
    </row>
    <row r="49" spans="1:1">
      <c r="A49" s="44" t="s">
        <v>78</v>
      </c>
    </row>
    <row r="50" spans="1:1">
      <c r="A50" s="44" t="s">
        <v>76</v>
      </c>
    </row>
    <row r="52" spans="1:1">
      <c r="A52" s="44" t="s">
        <v>80</v>
      </c>
    </row>
  </sheetData>
  <mergeCells count="29">
    <mergeCell ref="A3:G3"/>
    <mergeCell ref="A1:G1"/>
    <mergeCell ref="D6:E6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  <mergeCell ref="D26:E26"/>
    <mergeCell ref="D27:E27"/>
    <mergeCell ref="D30:E30"/>
    <mergeCell ref="D36:E36"/>
    <mergeCell ref="D37:E37"/>
    <mergeCell ref="D38:E38"/>
    <mergeCell ref="D40:E40"/>
    <mergeCell ref="D31:E31"/>
    <mergeCell ref="D32:E32"/>
    <mergeCell ref="D33:E33"/>
    <mergeCell ref="D34:E34"/>
    <mergeCell ref="D35:E3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Juridica</cp:lastModifiedBy>
  <dcterms:created xsi:type="dcterms:W3CDTF">2020-10-07T01:50:37Z</dcterms:created>
  <dcterms:modified xsi:type="dcterms:W3CDTF">2020-10-09T17:16:44Z</dcterms:modified>
</cp:coreProperties>
</file>